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0"/>
  </bookViews>
  <sheets>
    <sheet name="Анализ доходов" sheetId="1" r:id="rId1"/>
  </sheets>
  <definedNames/>
  <calcPr fullCalcOnLoad="1"/>
</workbook>
</file>

<file path=xl/sharedStrings.xml><?xml version="1.0" encoding="utf-8"?>
<sst xmlns="http://schemas.openxmlformats.org/spreadsheetml/2006/main" count="124" uniqueCount="123">
  <si>
    <t>Наименование</t>
  </si>
  <si>
    <t>КД</t>
  </si>
  <si>
    <t>Уточненный план на год</t>
  </si>
  <si>
    <t>% поступлений к уточненному плану</t>
  </si>
  <si>
    <t>на год</t>
  </si>
  <si>
    <t/>
  </si>
  <si>
    <t>Поступление с 01.01.2013 по 31.12.2013</t>
  </si>
  <si>
    <t>ИТОГО:</t>
  </si>
  <si>
    <t>доходов, классификаций операций сектора государственного управления за 2013 год</t>
  </si>
  <si>
    <t xml:space="preserve"> муниципального образования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</si>
  <si>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</si>
  <si>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</si>
  <si>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</si>
  <si>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</si>
  <si>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</si>
  <si>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</si>
  <si>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</si>
  <si>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</si>
  <si>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</si>
  <si>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</si>
  <si>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</si>
  <si>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</si>
  <si>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</si>
  <si>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</si>
  <si>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</si>
  <si>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</si>
  <si>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</si>
  <si>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</si>
  <si>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</si>
  <si>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</si>
  <si>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</si>
  <si>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</si>
  <si>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</si>
  <si>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</si>
  <si>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</si>
  <si>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</si>
  <si>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</si>
  <si>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</si>
  <si>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000 1060601310 0000 110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</si>
  <si>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</si>
  <si>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</si>
  <si>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</si>
  <si>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000 1060602310 0000 110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</si>
  <si>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</si>
  <si>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</si>
  <si>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</si>
  <si>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</si>
  <si>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</si>
  <si>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</si>
  <si>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</si>
  <si>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</si>
  <si>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</si>
  <si>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</si>
  <si>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</si>
  <si>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</si>
  <si>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       1 января 2006 года), мобилизуемый на территориях поселений</t>
  </si>
  <si>
    <t xml:space="preserve"> 000 1090405310 0000 110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</si>
  <si>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</si>
  <si>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</si>
  <si>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</si>
  <si>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</si>
  <si>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</si>
  <si>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</si>
  <si>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</si>
  <si>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</si>
  <si>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</si>
  <si>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</si>
  <si>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</si>
  <si>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</si>
  <si>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</si>
  <si>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</si>
  <si>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</si>
  <si>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</si>
  <si>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</si>
  <si>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</si>
  <si>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</si>
  <si>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</si>
  <si>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поселений</t>
  </si>
  <si>
    <t xml:space="preserve"> 000 1130199510 0000 130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</si>
  <si>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</si>
  <si>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</si>
  <si>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</si>
  <si>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</si>
  <si>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</si>
  <si>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</si>
  <si>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</si>
  <si>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</si>
  <si>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</si>
  <si>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</si>
  <si>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</si>
  <si>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</si>
  <si>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</si>
  <si>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</si>
  <si>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</si>
  <si>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</si>
  <si>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поселений на выравнивание бюджетной обеспеченности</t>
  </si>
  <si>
    <t xml:space="preserve"> 000 2020100110 0000 151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</si>
  <si>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</si>
  <si>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</si>
  <si>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поселений на поддержку мер по обеспечению сбалансированности бюджетов</t>
  </si>
  <si>
    <t xml:space="preserve"> 000 2020100310 0000 151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</si>
  <si>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</si>
  <si>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</si>
  <si>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</si>
  <si>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</si>
  <si>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поселений</t>
  </si>
  <si>
    <t xml:space="preserve"> 000 2020299910 0000 151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</si>
  <si>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</si>
  <si>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</si>
  <si>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</si>
  <si>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</si>
  <si>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</si>
  <si>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000 2020301510 0000 151</t>
  </si>
  <si>
    <t xml:space="preserve">  Иные межбюджетные трансферты</t>
  </si>
  <si>
    <t xml:space="preserve"> 000 2020400000 0000 151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</si>
  <si>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</si>
  <si>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</si>
  <si>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поселений</t>
  </si>
  <si>
    <t xml:space="preserve"> 000 2020499910 0000 151</t>
  </si>
  <si>
    <t>к Решению Думы Атагайского</t>
  </si>
  <si>
    <t>Отчёт об исполнении бюджета Атагайского муниципального образования по кодам видов доходов, подвидов</t>
  </si>
  <si>
    <t>Приложение № 1</t>
  </si>
  <si>
    <t>№ 52 от "29" мая 2014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</si>
</sst>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?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7" fillId="32" borderId="11" xfId="0" applyFont="1" applyFill="1" applyBorder="1" applyAlignment="1">
      <alignment horizontal="left" wrapText="1" indent="2"/>
    </xf>
    <xf numFmtId="49" fontId="8" fillId="32" borderId="10" xfId="0" applyNumberFormat="1" applyFont="1" applyFill="1" applyBorder="1" applyAlignment="1">
      <alignment horizontal="center" shrinkToFit="1"/>
    </xf>
    <xf numFmtId="4" fontId="8" fillId="32" borderId="10" xfId="0" applyNumberFormat="1" applyFont="1" applyFill="1" applyBorder="1" applyAlignment="1">
      <alignment horizontal="right" shrinkToFit="1"/>
    </xf>
    <xf numFmtId="4" fontId="9" fillId="0" borderId="10" xfId="0" applyNumberFormat="1" applyFont="1" applyBorder="1" applyAlignment="1">
      <alignment horizontal="right" vertical="center"/>
    </xf>
    <xf numFmtId="4" fontId="9" fillId="0" borderId="10" xfId="60" applyNumberFormat="1" applyFont="1" applyBorder="1" applyAlignment="1">
      <alignment horizontal="right" vertical="center"/>
    </xf>
    <xf numFmtId="4" fontId="9" fillId="0" borderId="10" xfId="6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showGridLines="0" tabSelected="1" view="pageBreakPreview" zoomScaleSheetLayoutView="100" zoomScalePageLayoutView="0" workbookViewId="0" topLeftCell="A1">
      <selection activeCell="D4" sqref="D4:E4"/>
    </sheetView>
  </sheetViews>
  <sheetFormatPr defaultColWidth="9.00390625" defaultRowHeight="12.75" customHeight="1"/>
  <cols>
    <col min="1" max="1" width="44.75390625" style="0" customWidth="1"/>
    <col min="2" max="2" width="24.75390625" style="0" customWidth="1"/>
    <col min="3" max="4" width="16.75390625" style="0" customWidth="1"/>
    <col min="5" max="5" width="15.25390625" style="0" customWidth="1"/>
    <col min="6" max="6" width="15.75390625" style="0" customWidth="1"/>
    <col min="7" max="12" width="16.75390625" style="0" customWidth="1"/>
  </cols>
  <sheetData>
    <row r="1" spans="1:5" ht="12.75" customHeight="1">
      <c r="A1" s="1"/>
      <c r="B1" s="2"/>
      <c r="C1" s="16" t="s">
        <v>121</v>
      </c>
      <c r="D1" s="16"/>
      <c r="E1" s="16"/>
    </row>
    <row r="2" spans="1:5" ht="12.75" customHeight="1">
      <c r="A2" s="1"/>
      <c r="B2" s="2"/>
      <c r="C2" s="16" t="s">
        <v>119</v>
      </c>
      <c r="D2" s="16"/>
      <c r="E2" s="16"/>
    </row>
    <row r="3" spans="1:5" ht="12.75" customHeight="1">
      <c r="A3" s="1"/>
      <c r="B3" s="2"/>
      <c r="C3" s="16" t="s">
        <v>9</v>
      </c>
      <c r="D3" s="16"/>
      <c r="E3" s="16"/>
    </row>
    <row r="4" spans="1:5" ht="12.75" customHeight="1">
      <c r="A4" s="1"/>
      <c r="B4" s="2"/>
      <c r="C4" s="2"/>
      <c r="D4" s="16" t="s">
        <v>122</v>
      </c>
      <c r="E4" s="16"/>
    </row>
    <row r="5" spans="1:5" ht="16.5" customHeight="1">
      <c r="A5" s="15"/>
      <c r="B5" s="15"/>
      <c r="C5" s="15"/>
      <c r="D5" s="15"/>
      <c r="E5" s="15"/>
    </row>
    <row r="6" spans="1:5" ht="18" customHeight="1">
      <c r="A6" s="15" t="s">
        <v>120</v>
      </c>
      <c r="B6" s="15"/>
      <c r="C6" s="15"/>
      <c r="D6" s="15"/>
      <c r="E6" s="15"/>
    </row>
    <row r="7" spans="1:5" ht="12.75" customHeight="1">
      <c r="A7" s="15" t="s">
        <v>8</v>
      </c>
      <c r="B7" s="15"/>
      <c r="C7" s="15"/>
      <c r="D7" s="15"/>
      <c r="E7" s="15"/>
    </row>
    <row r="8" spans="1:5" ht="12.75" customHeight="1">
      <c r="A8" s="1"/>
      <c r="B8" s="2"/>
      <c r="C8" s="2"/>
      <c r="D8" s="1"/>
      <c r="E8" s="3"/>
    </row>
    <row r="9" spans="1:5" ht="33.75">
      <c r="A9" s="13" t="s">
        <v>0</v>
      </c>
      <c r="B9" s="13" t="s">
        <v>1</v>
      </c>
      <c r="C9" s="14" t="s">
        <v>2</v>
      </c>
      <c r="D9" s="13" t="s">
        <v>6</v>
      </c>
      <c r="E9" s="4" t="s">
        <v>3</v>
      </c>
    </row>
    <row r="10" spans="1:5" ht="16.5" customHeight="1">
      <c r="A10" s="13"/>
      <c r="B10" s="13"/>
      <c r="C10" s="14"/>
      <c r="D10" s="13"/>
      <c r="E10" s="4" t="s">
        <v>4</v>
      </c>
    </row>
    <row r="11" spans="1:5" ht="12.75">
      <c r="A11" s="6" t="s">
        <v>10</v>
      </c>
      <c r="B11" s="7" t="s">
        <v>11</v>
      </c>
      <c r="C11" s="8">
        <v>1096560</v>
      </c>
      <c r="D11" s="8">
        <v>1097175.61</v>
      </c>
      <c r="E11" s="8">
        <f aca="true" t="shared" si="0" ref="E11:E65">D11/C11*100</f>
        <v>100.05614011089226</v>
      </c>
    </row>
    <row r="12" spans="1:5" ht="12.75">
      <c r="A12" s="6" t="s">
        <v>12</v>
      </c>
      <c r="B12" s="7" t="s">
        <v>13</v>
      </c>
      <c r="C12" s="8">
        <v>825810</v>
      </c>
      <c r="D12" s="8">
        <v>826245.19</v>
      </c>
      <c r="E12" s="8">
        <f t="shared" si="0"/>
        <v>100.05269856262335</v>
      </c>
    </row>
    <row r="13" spans="1:5" ht="12.75">
      <c r="A13" s="6" t="s">
        <v>14</v>
      </c>
      <c r="B13" s="7" t="s">
        <v>15</v>
      </c>
      <c r="C13" s="8">
        <v>825810</v>
      </c>
      <c r="D13" s="8">
        <v>826245.19</v>
      </c>
      <c r="E13" s="8">
        <f t="shared" si="0"/>
        <v>100.05269856262335</v>
      </c>
    </row>
    <row r="14" spans="1:5" ht="67.5">
      <c r="A14" s="6" t="s">
        <v>16</v>
      </c>
      <c r="B14" s="7" t="s">
        <v>17</v>
      </c>
      <c r="C14" s="8">
        <v>823900</v>
      </c>
      <c r="D14" s="8">
        <v>824263.02</v>
      </c>
      <c r="E14" s="8">
        <f t="shared" si="0"/>
        <v>100.0440611724724</v>
      </c>
    </row>
    <row r="15" spans="1:5" ht="101.25">
      <c r="A15" s="6" t="s">
        <v>18</v>
      </c>
      <c r="B15" s="7" t="s">
        <v>19</v>
      </c>
      <c r="C15" s="8">
        <v>1800</v>
      </c>
      <c r="D15" s="8">
        <v>1871.77</v>
      </c>
      <c r="E15" s="8">
        <f t="shared" si="0"/>
        <v>103.98722222222223</v>
      </c>
    </row>
    <row r="16" spans="1:5" ht="45">
      <c r="A16" s="6" t="s">
        <v>20</v>
      </c>
      <c r="B16" s="7" t="s">
        <v>21</v>
      </c>
      <c r="C16" s="8">
        <v>110</v>
      </c>
      <c r="D16" s="8">
        <v>110.4</v>
      </c>
      <c r="E16" s="8">
        <f t="shared" si="0"/>
        <v>100.36363636363636</v>
      </c>
    </row>
    <row r="17" spans="1:5" ht="12.75">
      <c r="A17" s="6" t="s">
        <v>22</v>
      </c>
      <c r="B17" s="7" t="s">
        <v>23</v>
      </c>
      <c r="C17" s="8">
        <v>5300</v>
      </c>
      <c r="D17" s="8">
        <v>5328</v>
      </c>
      <c r="E17" s="8">
        <f t="shared" si="0"/>
        <v>100.52830188679245</v>
      </c>
    </row>
    <row r="18" spans="1:5" ht="12.75">
      <c r="A18" s="6" t="s">
        <v>24</v>
      </c>
      <c r="B18" s="7" t="s">
        <v>25</v>
      </c>
      <c r="C18" s="8">
        <v>5300</v>
      </c>
      <c r="D18" s="8">
        <v>5328</v>
      </c>
      <c r="E18" s="8">
        <f t="shared" si="0"/>
        <v>100.52830188679245</v>
      </c>
    </row>
    <row r="19" spans="1:5" ht="12.75">
      <c r="A19" s="6" t="s">
        <v>24</v>
      </c>
      <c r="B19" s="7" t="s">
        <v>26</v>
      </c>
      <c r="C19" s="8">
        <v>5300</v>
      </c>
      <c r="D19" s="8">
        <v>5328</v>
      </c>
      <c r="E19" s="8">
        <f t="shared" si="0"/>
        <v>100.52830188679245</v>
      </c>
    </row>
    <row r="20" spans="1:5" ht="12.75">
      <c r="A20" s="6" t="s">
        <v>27</v>
      </c>
      <c r="B20" s="7" t="s">
        <v>28</v>
      </c>
      <c r="C20" s="8">
        <v>152000</v>
      </c>
      <c r="D20" s="8">
        <v>152100.94</v>
      </c>
      <c r="E20" s="8">
        <f t="shared" si="0"/>
        <v>100.06640789473684</v>
      </c>
    </row>
    <row r="21" spans="1:5" ht="12.75">
      <c r="A21" s="6" t="s">
        <v>29</v>
      </c>
      <c r="B21" s="7" t="s">
        <v>30</v>
      </c>
      <c r="C21" s="8">
        <v>106200</v>
      </c>
      <c r="D21" s="8">
        <v>106257.16</v>
      </c>
      <c r="E21" s="8">
        <f t="shared" si="0"/>
        <v>100.0538229755179</v>
      </c>
    </row>
    <row r="22" spans="1:5" ht="45">
      <c r="A22" s="6" t="s">
        <v>31</v>
      </c>
      <c r="B22" s="7" t="s">
        <v>32</v>
      </c>
      <c r="C22" s="8">
        <v>106200</v>
      </c>
      <c r="D22" s="8">
        <v>106257.16</v>
      </c>
      <c r="E22" s="8">
        <f t="shared" si="0"/>
        <v>100.0538229755179</v>
      </c>
    </row>
    <row r="23" spans="1:5" ht="12.75">
      <c r="A23" s="6" t="s">
        <v>33</v>
      </c>
      <c r="B23" s="7" t="s">
        <v>34</v>
      </c>
      <c r="C23" s="8">
        <v>45800</v>
      </c>
      <c r="D23" s="8">
        <v>45843.78</v>
      </c>
      <c r="E23" s="8">
        <f t="shared" si="0"/>
        <v>100.09558951965064</v>
      </c>
    </row>
    <row r="24" spans="1:5" ht="45">
      <c r="A24" s="6" t="s">
        <v>35</v>
      </c>
      <c r="B24" s="7" t="s">
        <v>36</v>
      </c>
      <c r="C24" s="8">
        <v>13800</v>
      </c>
      <c r="D24" s="8">
        <v>13790.04</v>
      </c>
      <c r="E24" s="8">
        <f t="shared" si="0"/>
        <v>99.92782608695653</v>
      </c>
    </row>
    <row r="25" spans="1:5" ht="67.5">
      <c r="A25" s="6" t="s">
        <v>37</v>
      </c>
      <c r="B25" s="7" t="s">
        <v>38</v>
      </c>
      <c r="C25" s="8">
        <v>13800</v>
      </c>
      <c r="D25" s="8">
        <v>13790.04</v>
      </c>
      <c r="E25" s="8">
        <f t="shared" si="0"/>
        <v>99.92782608695653</v>
      </c>
    </row>
    <row r="26" spans="1:5" ht="45">
      <c r="A26" s="6" t="s">
        <v>39</v>
      </c>
      <c r="B26" s="7" t="s">
        <v>40</v>
      </c>
      <c r="C26" s="8">
        <v>32000</v>
      </c>
      <c r="D26" s="8">
        <v>32053.74</v>
      </c>
      <c r="E26" s="8">
        <f t="shared" si="0"/>
        <v>100.16793750000002</v>
      </c>
    </row>
    <row r="27" spans="1:5" ht="67.5">
      <c r="A27" s="6" t="s">
        <v>41</v>
      </c>
      <c r="B27" s="7" t="s">
        <v>42</v>
      </c>
      <c r="C27" s="8">
        <v>32000</v>
      </c>
      <c r="D27" s="8">
        <v>32053.74</v>
      </c>
      <c r="E27" s="8">
        <f t="shared" si="0"/>
        <v>100.16793750000002</v>
      </c>
    </row>
    <row r="28" spans="1:5" ht="12.75">
      <c r="A28" s="6" t="s">
        <v>43</v>
      </c>
      <c r="B28" s="7" t="s">
        <v>44</v>
      </c>
      <c r="C28" s="8">
        <v>26550</v>
      </c>
      <c r="D28" s="8">
        <v>26550</v>
      </c>
      <c r="E28" s="8">
        <f t="shared" si="0"/>
        <v>100</v>
      </c>
    </row>
    <row r="29" spans="1:5" ht="45">
      <c r="A29" s="6" t="s">
        <v>45</v>
      </c>
      <c r="B29" s="7" t="s">
        <v>46</v>
      </c>
      <c r="C29" s="8">
        <v>26550</v>
      </c>
      <c r="D29" s="8">
        <v>26550</v>
      </c>
      <c r="E29" s="8">
        <f t="shared" si="0"/>
        <v>100</v>
      </c>
    </row>
    <row r="30" spans="1:5" ht="67.5">
      <c r="A30" s="6" t="s">
        <v>47</v>
      </c>
      <c r="B30" s="7" t="s">
        <v>48</v>
      </c>
      <c r="C30" s="8">
        <v>26550</v>
      </c>
      <c r="D30" s="8">
        <v>26550</v>
      </c>
      <c r="E30" s="8">
        <f t="shared" si="0"/>
        <v>100</v>
      </c>
    </row>
    <row r="31" spans="1:5" ht="33.75">
      <c r="A31" s="6" t="s">
        <v>49</v>
      </c>
      <c r="B31" s="7" t="s">
        <v>50</v>
      </c>
      <c r="C31" s="8">
        <v>30</v>
      </c>
      <c r="D31" s="8">
        <v>34.28</v>
      </c>
      <c r="E31" s="8">
        <f t="shared" si="0"/>
        <v>114.26666666666667</v>
      </c>
    </row>
    <row r="32" spans="1:5" ht="12.75">
      <c r="A32" s="6" t="s">
        <v>51</v>
      </c>
      <c r="B32" s="7" t="s">
        <v>52</v>
      </c>
      <c r="C32" s="8">
        <v>30</v>
      </c>
      <c r="D32" s="8">
        <v>34.28</v>
      </c>
      <c r="E32" s="8">
        <f t="shared" si="0"/>
        <v>114.26666666666667</v>
      </c>
    </row>
    <row r="33" spans="1:5" ht="22.5">
      <c r="A33" s="6" t="s">
        <v>53</v>
      </c>
      <c r="B33" s="7" t="s">
        <v>54</v>
      </c>
      <c r="C33" s="8">
        <v>30</v>
      </c>
      <c r="D33" s="8">
        <v>34.28</v>
      </c>
      <c r="E33" s="8">
        <f t="shared" si="0"/>
        <v>114.26666666666667</v>
      </c>
    </row>
    <row r="34" spans="1:5" ht="33.75">
      <c r="A34" s="6" t="s">
        <v>55</v>
      </c>
      <c r="B34" s="7" t="s">
        <v>56</v>
      </c>
      <c r="C34" s="8">
        <v>30</v>
      </c>
      <c r="D34" s="8">
        <v>34.28</v>
      </c>
      <c r="E34" s="8">
        <f t="shared" si="0"/>
        <v>114.26666666666667</v>
      </c>
    </row>
    <row r="35" spans="1:5" ht="33.75">
      <c r="A35" s="6" t="s">
        <v>57</v>
      </c>
      <c r="B35" s="7" t="s">
        <v>58</v>
      </c>
      <c r="C35" s="8">
        <v>45100</v>
      </c>
      <c r="D35" s="8">
        <v>45142</v>
      </c>
      <c r="E35" s="8">
        <f t="shared" si="0"/>
        <v>100.09312638580931</v>
      </c>
    </row>
    <row r="36" spans="1:5" ht="78.75">
      <c r="A36" s="6" t="s">
        <v>59</v>
      </c>
      <c r="B36" s="7" t="s">
        <v>60</v>
      </c>
      <c r="C36" s="8">
        <v>44300</v>
      </c>
      <c r="D36" s="8">
        <v>44306.04</v>
      </c>
      <c r="E36" s="8">
        <f t="shared" si="0"/>
        <v>100.01363431151242</v>
      </c>
    </row>
    <row r="37" spans="1:5" ht="56.25">
      <c r="A37" s="6" t="s">
        <v>61</v>
      </c>
      <c r="B37" s="7" t="s">
        <v>62</v>
      </c>
      <c r="C37" s="8">
        <v>44300</v>
      </c>
      <c r="D37" s="8">
        <v>44306.04</v>
      </c>
      <c r="E37" s="8">
        <f t="shared" si="0"/>
        <v>100.01363431151242</v>
      </c>
    </row>
    <row r="38" spans="1:5" ht="67.5">
      <c r="A38" s="6" t="s">
        <v>63</v>
      </c>
      <c r="B38" s="7" t="s">
        <v>64</v>
      </c>
      <c r="C38" s="8">
        <v>44300</v>
      </c>
      <c r="D38" s="8">
        <v>44306.04</v>
      </c>
      <c r="E38" s="8">
        <f t="shared" si="0"/>
        <v>100.01363431151242</v>
      </c>
    </row>
    <row r="39" spans="1:5" ht="78.75">
      <c r="A39" s="6" t="s">
        <v>65</v>
      </c>
      <c r="B39" s="7" t="s">
        <v>66</v>
      </c>
      <c r="C39" s="8">
        <v>800</v>
      </c>
      <c r="D39" s="8">
        <v>835.96</v>
      </c>
      <c r="E39" s="8">
        <f t="shared" si="0"/>
        <v>104.495</v>
      </c>
    </row>
    <row r="40" spans="1:5" ht="67.5">
      <c r="A40" s="6" t="s">
        <v>67</v>
      </c>
      <c r="B40" s="7" t="s">
        <v>68</v>
      </c>
      <c r="C40" s="8">
        <v>800</v>
      </c>
      <c r="D40" s="8">
        <v>835.96</v>
      </c>
      <c r="E40" s="8">
        <f t="shared" si="0"/>
        <v>104.495</v>
      </c>
    </row>
    <row r="41" spans="1:5" ht="67.5">
      <c r="A41" s="6" t="s">
        <v>69</v>
      </c>
      <c r="B41" s="7" t="s">
        <v>70</v>
      </c>
      <c r="C41" s="8">
        <v>800</v>
      </c>
      <c r="D41" s="8">
        <v>835.96</v>
      </c>
      <c r="E41" s="8">
        <f t="shared" si="0"/>
        <v>104.495</v>
      </c>
    </row>
    <row r="42" spans="1:5" ht="22.5">
      <c r="A42" s="6" t="s">
        <v>71</v>
      </c>
      <c r="B42" s="7" t="s">
        <v>72</v>
      </c>
      <c r="C42" s="8">
        <v>41300</v>
      </c>
      <c r="D42" s="8">
        <v>41300</v>
      </c>
      <c r="E42" s="8">
        <f t="shared" si="0"/>
        <v>100</v>
      </c>
    </row>
    <row r="43" spans="1:5" ht="12.75">
      <c r="A43" s="6" t="s">
        <v>73</v>
      </c>
      <c r="B43" s="7" t="s">
        <v>74</v>
      </c>
      <c r="C43" s="8">
        <v>41300</v>
      </c>
      <c r="D43" s="8">
        <v>41300</v>
      </c>
      <c r="E43" s="8">
        <f t="shared" si="0"/>
        <v>100</v>
      </c>
    </row>
    <row r="44" spans="1:5" ht="12.75">
      <c r="A44" s="6" t="s">
        <v>75</v>
      </c>
      <c r="B44" s="7" t="s">
        <v>76</v>
      </c>
      <c r="C44" s="8">
        <v>41300</v>
      </c>
      <c r="D44" s="8">
        <v>41300</v>
      </c>
      <c r="E44" s="8">
        <f t="shared" si="0"/>
        <v>100</v>
      </c>
    </row>
    <row r="45" spans="1:5" ht="22.5">
      <c r="A45" s="6" t="s">
        <v>77</v>
      </c>
      <c r="B45" s="7" t="s">
        <v>78</v>
      </c>
      <c r="C45" s="8">
        <v>41300</v>
      </c>
      <c r="D45" s="8">
        <v>41300</v>
      </c>
      <c r="E45" s="8">
        <f t="shared" si="0"/>
        <v>100</v>
      </c>
    </row>
    <row r="46" spans="1:5" ht="22.5">
      <c r="A46" s="6" t="s">
        <v>79</v>
      </c>
      <c r="B46" s="7" t="s">
        <v>80</v>
      </c>
      <c r="C46" s="8">
        <v>470</v>
      </c>
      <c r="D46" s="8">
        <v>475.2</v>
      </c>
      <c r="E46" s="8">
        <f t="shared" si="0"/>
        <v>101.1063829787234</v>
      </c>
    </row>
    <row r="47" spans="1:5" ht="45">
      <c r="A47" s="6" t="s">
        <v>81</v>
      </c>
      <c r="B47" s="7" t="s">
        <v>82</v>
      </c>
      <c r="C47" s="8">
        <v>470</v>
      </c>
      <c r="D47" s="8">
        <v>475.2</v>
      </c>
      <c r="E47" s="8">
        <f t="shared" si="0"/>
        <v>101.1063829787234</v>
      </c>
    </row>
    <row r="48" spans="1:5" ht="33.75">
      <c r="A48" s="6" t="s">
        <v>83</v>
      </c>
      <c r="B48" s="7" t="s">
        <v>84</v>
      </c>
      <c r="C48" s="8">
        <v>470</v>
      </c>
      <c r="D48" s="8">
        <v>475.2</v>
      </c>
      <c r="E48" s="8">
        <f t="shared" si="0"/>
        <v>101.1063829787234</v>
      </c>
    </row>
    <row r="49" spans="1:5" ht="45">
      <c r="A49" s="6" t="s">
        <v>85</v>
      </c>
      <c r="B49" s="7" t="s">
        <v>86</v>
      </c>
      <c r="C49" s="8">
        <v>470</v>
      </c>
      <c r="D49" s="8">
        <v>475.2</v>
      </c>
      <c r="E49" s="8">
        <f t="shared" si="0"/>
        <v>101.1063829787234</v>
      </c>
    </row>
    <row r="50" spans="1:5" ht="12.75">
      <c r="A50" s="6" t="s">
        <v>87</v>
      </c>
      <c r="B50" s="7" t="s">
        <v>88</v>
      </c>
      <c r="C50" s="8">
        <v>13940310.62</v>
      </c>
      <c r="D50" s="8">
        <v>13854432.62</v>
      </c>
      <c r="E50" s="8">
        <f t="shared" si="0"/>
        <v>99.38395920764641</v>
      </c>
    </row>
    <row r="51" spans="1:5" ht="33.75">
      <c r="A51" s="6" t="s">
        <v>89</v>
      </c>
      <c r="B51" s="7" t="s">
        <v>90</v>
      </c>
      <c r="C51" s="8">
        <v>13940310.62</v>
      </c>
      <c r="D51" s="8">
        <v>13854432.62</v>
      </c>
      <c r="E51" s="8">
        <f t="shared" si="0"/>
        <v>99.38395920764641</v>
      </c>
    </row>
    <row r="52" spans="1:5" ht="22.5">
      <c r="A52" s="6" t="s">
        <v>91</v>
      </c>
      <c r="B52" s="7" t="s">
        <v>92</v>
      </c>
      <c r="C52" s="8">
        <v>6332208</v>
      </c>
      <c r="D52" s="8">
        <v>6332208</v>
      </c>
      <c r="E52" s="8">
        <f t="shared" si="0"/>
        <v>100</v>
      </c>
    </row>
    <row r="53" spans="1:5" ht="22.5">
      <c r="A53" s="6" t="s">
        <v>93</v>
      </c>
      <c r="B53" s="7" t="s">
        <v>94</v>
      </c>
      <c r="C53" s="8">
        <v>5186808</v>
      </c>
      <c r="D53" s="8">
        <v>5186808</v>
      </c>
      <c r="E53" s="8">
        <f t="shared" si="0"/>
        <v>100</v>
      </c>
    </row>
    <row r="54" spans="1:5" ht="22.5">
      <c r="A54" s="6" t="s">
        <v>95</v>
      </c>
      <c r="B54" s="7" t="s">
        <v>96</v>
      </c>
      <c r="C54" s="8">
        <v>5186808</v>
      </c>
      <c r="D54" s="8">
        <v>5186808</v>
      </c>
      <c r="E54" s="8">
        <f t="shared" si="0"/>
        <v>100</v>
      </c>
    </row>
    <row r="55" spans="1:5" ht="22.5">
      <c r="A55" s="6" t="s">
        <v>97</v>
      </c>
      <c r="B55" s="7" t="s">
        <v>98</v>
      </c>
      <c r="C55" s="8">
        <v>1145400</v>
      </c>
      <c r="D55" s="8">
        <v>1145400</v>
      </c>
      <c r="E55" s="8">
        <f t="shared" si="0"/>
        <v>100</v>
      </c>
    </row>
    <row r="56" spans="1:5" ht="22.5">
      <c r="A56" s="6" t="s">
        <v>99</v>
      </c>
      <c r="B56" s="7" t="s">
        <v>100</v>
      </c>
      <c r="C56" s="8">
        <v>1145400</v>
      </c>
      <c r="D56" s="8">
        <v>1145400</v>
      </c>
      <c r="E56" s="8">
        <f t="shared" si="0"/>
        <v>100</v>
      </c>
    </row>
    <row r="57" spans="1:5" ht="22.5">
      <c r="A57" s="6" t="s">
        <v>101</v>
      </c>
      <c r="B57" s="7" t="s">
        <v>102</v>
      </c>
      <c r="C57" s="8">
        <v>7209400</v>
      </c>
      <c r="D57" s="8">
        <v>7123522</v>
      </c>
      <c r="E57" s="8">
        <f t="shared" si="0"/>
        <v>98.80880517102672</v>
      </c>
    </row>
    <row r="58" spans="1:5" ht="12.75">
      <c r="A58" s="6" t="s">
        <v>103</v>
      </c>
      <c r="B58" s="7" t="s">
        <v>104</v>
      </c>
      <c r="C58" s="8">
        <v>7209400</v>
      </c>
      <c r="D58" s="8">
        <v>7123522</v>
      </c>
      <c r="E58" s="8">
        <f t="shared" si="0"/>
        <v>98.80880517102672</v>
      </c>
    </row>
    <row r="59" spans="1:5" ht="12.75">
      <c r="A59" s="6" t="s">
        <v>105</v>
      </c>
      <c r="B59" s="7" t="s">
        <v>106</v>
      </c>
      <c r="C59" s="8">
        <v>7209400</v>
      </c>
      <c r="D59" s="8">
        <v>7123522</v>
      </c>
      <c r="E59" s="8">
        <f t="shared" si="0"/>
        <v>98.80880517102672</v>
      </c>
    </row>
    <row r="60" spans="1:5" ht="22.5">
      <c r="A60" s="6" t="s">
        <v>107</v>
      </c>
      <c r="B60" s="7" t="s">
        <v>108</v>
      </c>
      <c r="C60" s="8">
        <v>184000</v>
      </c>
      <c r="D60" s="8">
        <v>184000</v>
      </c>
      <c r="E60" s="8">
        <f t="shared" si="0"/>
        <v>100</v>
      </c>
    </row>
    <row r="61" spans="1:5" ht="33.75">
      <c r="A61" s="6" t="s">
        <v>109</v>
      </c>
      <c r="B61" s="7" t="s">
        <v>110</v>
      </c>
      <c r="C61" s="8">
        <v>184000</v>
      </c>
      <c r="D61" s="8">
        <v>184000</v>
      </c>
      <c r="E61" s="8">
        <f t="shared" si="0"/>
        <v>100</v>
      </c>
    </row>
    <row r="62" spans="1:5" ht="33.75">
      <c r="A62" s="6" t="s">
        <v>111</v>
      </c>
      <c r="B62" s="7" t="s">
        <v>112</v>
      </c>
      <c r="C62" s="8">
        <v>184000</v>
      </c>
      <c r="D62" s="8">
        <v>184000</v>
      </c>
      <c r="E62" s="8">
        <f t="shared" si="0"/>
        <v>100</v>
      </c>
    </row>
    <row r="63" spans="1:5" ht="12.75">
      <c r="A63" s="6" t="s">
        <v>113</v>
      </c>
      <c r="B63" s="7" t="s">
        <v>114</v>
      </c>
      <c r="C63" s="8">
        <v>214702.62</v>
      </c>
      <c r="D63" s="8">
        <v>214702.62</v>
      </c>
      <c r="E63" s="8">
        <f t="shared" si="0"/>
        <v>100</v>
      </c>
    </row>
    <row r="64" spans="1:5" ht="22.5">
      <c r="A64" s="6" t="s">
        <v>115</v>
      </c>
      <c r="B64" s="7" t="s">
        <v>116</v>
      </c>
      <c r="C64" s="8">
        <v>214702.62</v>
      </c>
      <c r="D64" s="8">
        <v>214702.62</v>
      </c>
      <c r="E64" s="8">
        <f t="shared" si="0"/>
        <v>100</v>
      </c>
    </row>
    <row r="65" spans="1:5" ht="22.5">
      <c r="A65" s="6" t="s">
        <v>117</v>
      </c>
      <c r="B65" s="7" t="s">
        <v>118</v>
      </c>
      <c r="C65" s="8">
        <v>214702.62</v>
      </c>
      <c r="D65" s="8">
        <v>214702.62</v>
      </c>
      <c r="E65" s="8">
        <f t="shared" si="0"/>
        <v>100</v>
      </c>
    </row>
    <row r="66" spans="1:5" ht="12.75">
      <c r="A66" s="12" t="s">
        <v>7</v>
      </c>
      <c r="B66" s="5" t="s">
        <v>5</v>
      </c>
      <c r="C66" s="9">
        <v>15036870.62</v>
      </c>
      <c r="D66" s="10">
        <v>14951608.23</v>
      </c>
      <c r="E66" s="11">
        <v>99.43</v>
      </c>
    </row>
  </sheetData>
  <sheetProtection/>
  <mergeCells count="11">
    <mergeCell ref="A6:E6"/>
    <mergeCell ref="A9:A10"/>
    <mergeCell ref="B9:B10"/>
    <mergeCell ref="C9:C10"/>
    <mergeCell ref="D9:D10"/>
    <mergeCell ref="A7:E7"/>
    <mergeCell ref="C1:E1"/>
    <mergeCell ref="C2:E2"/>
    <mergeCell ref="C3:E3"/>
    <mergeCell ref="D4:E4"/>
    <mergeCell ref="A5:E5"/>
  </mergeCells>
  <printOptions/>
  <pageMargins left="0.5905511811023623" right="0.5905511811023623" top="0.5905511811023623" bottom="0.5905511811023623" header="0" footer="0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2014-05-28T08:30:03Z</cp:lastPrinted>
  <dcterms:created xsi:type="dcterms:W3CDTF">2004-05-07T09:46:01Z</dcterms:created>
  <dcterms:modified xsi:type="dcterms:W3CDTF">2014-05-30T13:18:31Z</dcterms:modified>
  <cp:category/>
  <cp:version/>
  <cp:contentType/>
  <cp:contentStatus/>
</cp:coreProperties>
</file>